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-15" yWindow="-15" windowWidth="24240" windowHeight="13740" tabRatio="500"/>
  </bookViews>
  <sheets>
    <sheet name="Sheet1" sheetId="1" r:id="rId1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9" i="1" l="1"/>
  <c r="D29" i="1"/>
</calcChain>
</file>

<file path=xl/sharedStrings.xml><?xml version="1.0" encoding="utf-8"?>
<sst xmlns="http://schemas.openxmlformats.org/spreadsheetml/2006/main" count="28" uniqueCount="25">
  <si>
    <t>平成24年度同志社校友会大阪支部予算</t>
    <rPh sb="0" eb="2">
      <t>ヘイセイ</t>
    </rPh>
    <rPh sb="4" eb="6">
      <t>ネンド</t>
    </rPh>
    <rPh sb="6" eb="9">
      <t>ドウシシャ</t>
    </rPh>
    <rPh sb="9" eb="12">
      <t>コウユウカイ</t>
    </rPh>
    <rPh sb="12" eb="16">
      <t>オオサカシブ</t>
    </rPh>
    <rPh sb="16" eb="18">
      <t>ヨサン</t>
    </rPh>
    <phoneticPr fontId="1"/>
  </si>
  <si>
    <t>平成24年4月1日〜平成25年3月31日</t>
    <rPh sb="0" eb="2">
      <t>ヘイセイ</t>
    </rPh>
    <rPh sb="4" eb="5">
      <t>ネン</t>
    </rPh>
    <rPh sb="6" eb="7">
      <t>ガツ</t>
    </rPh>
    <rPh sb="8" eb="9">
      <t>ヒ</t>
    </rPh>
    <rPh sb="10" eb="12">
      <t>ヘイセイ</t>
    </rPh>
    <rPh sb="14" eb="15">
      <t>ネン</t>
    </rPh>
    <rPh sb="16" eb="17">
      <t>ガツ</t>
    </rPh>
    <rPh sb="19" eb="20">
      <t>ヒ</t>
    </rPh>
    <phoneticPr fontId="1"/>
  </si>
  <si>
    <t>収入の部</t>
    <rPh sb="0" eb="2">
      <t>シュウニュウ</t>
    </rPh>
    <rPh sb="3" eb="4">
      <t>ブ</t>
    </rPh>
    <phoneticPr fontId="1"/>
  </si>
  <si>
    <t>科目</t>
    <rPh sb="0" eb="2">
      <t>カモク</t>
    </rPh>
    <phoneticPr fontId="1"/>
  </si>
  <si>
    <t>予算金額</t>
    <rPh sb="0" eb="4">
      <t>ヨサンキンガク</t>
    </rPh>
    <phoneticPr fontId="1"/>
  </si>
  <si>
    <t>支出の部</t>
    <rPh sb="0" eb="2">
      <t>シシュツ</t>
    </rPh>
    <rPh sb="3" eb="4">
      <t>ブ</t>
    </rPh>
    <phoneticPr fontId="1"/>
  </si>
  <si>
    <t>前期繰越金</t>
    <rPh sb="0" eb="5">
      <t>ゼンキクリコシキン</t>
    </rPh>
    <phoneticPr fontId="1"/>
  </si>
  <si>
    <t>年会費</t>
    <rPh sb="0" eb="3">
      <t>ネンカイヒ</t>
    </rPh>
    <phoneticPr fontId="1"/>
  </si>
  <si>
    <t>集会費</t>
    <rPh sb="0" eb="3">
      <t>シュウカイヒ</t>
    </rPh>
    <phoneticPr fontId="1"/>
  </si>
  <si>
    <t>寄付金、協賛金</t>
    <rPh sb="0" eb="3">
      <t>キフキン</t>
    </rPh>
    <rPh sb="4" eb="7">
      <t>キョウサンキン</t>
    </rPh>
    <phoneticPr fontId="1"/>
  </si>
  <si>
    <t>受取利息</t>
    <rPh sb="0" eb="1">
      <t>ウ</t>
    </rPh>
    <rPh sb="1" eb="2">
      <t>ト</t>
    </rPh>
    <rPh sb="2" eb="4">
      <t>リソク</t>
    </rPh>
    <phoneticPr fontId="1"/>
  </si>
  <si>
    <t>雑収入</t>
    <rPh sb="0" eb="3">
      <t>ザツシュウニュウ</t>
    </rPh>
    <phoneticPr fontId="1"/>
  </si>
  <si>
    <t>広告宣伝費</t>
    <rPh sb="0" eb="5">
      <t>コウコクセンデンヒ</t>
    </rPh>
    <phoneticPr fontId="1"/>
  </si>
  <si>
    <t>通信費</t>
    <rPh sb="0" eb="3">
      <t>ツウシンヒ</t>
    </rPh>
    <phoneticPr fontId="1"/>
  </si>
  <si>
    <t>消耗品費</t>
    <rPh sb="0" eb="4">
      <t>ショウモウヒンヒ</t>
    </rPh>
    <phoneticPr fontId="1"/>
  </si>
  <si>
    <t>支払い手数料</t>
    <rPh sb="0" eb="2">
      <t>シハラ</t>
    </rPh>
    <rPh sb="3" eb="6">
      <t>テスウリョウ</t>
    </rPh>
    <phoneticPr fontId="1"/>
  </si>
  <si>
    <t>雑費</t>
    <rPh sb="0" eb="2">
      <t>ザッピ</t>
    </rPh>
    <phoneticPr fontId="1"/>
  </si>
  <si>
    <t>サイトメンテナンス費</t>
    <rPh sb="9" eb="10">
      <t>ヒ</t>
    </rPh>
    <phoneticPr fontId="1"/>
  </si>
  <si>
    <t>会場費</t>
    <rPh sb="0" eb="3">
      <t>カイジョウヒ</t>
    </rPh>
    <phoneticPr fontId="1"/>
  </si>
  <si>
    <t>寄付金</t>
    <rPh sb="0" eb="3">
      <t>キフキン</t>
    </rPh>
    <phoneticPr fontId="1"/>
  </si>
  <si>
    <t>LCC</t>
    <phoneticPr fontId="1"/>
  </si>
  <si>
    <t>印刷費</t>
    <rPh sb="0" eb="3">
      <t>インサツヒ</t>
    </rPh>
    <phoneticPr fontId="1"/>
  </si>
  <si>
    <t>予備費</t>
    <rPh sb="0" eb="3">
      <t>ヨビヒ</t>
    </rPh>
    <phoneticPr fontId="1"/>
  </si>
  <si>
    <t>次期繰越金</t>
    <rPh sb="0" eb="5">
      <t>ジキクリコシキン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</si>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</sst>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>
    <font>
      <sz val="11"/>
      <name val="ＭＳ Ｐゴシック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6" fontId="0" fillId="0" borderId="0" xfId="0" applyNumberFormat="1"/>
    <xf numFmtId="176" fontId="0" fillId="0" borderId="5" xfId="0" applyNumberFormat="1" applyBorder="1"/>
    <xf numFmtId="176" fontId="0" fillId="0" borderId="6" xfId="0" applyNumberFormat="1" applyBorder="1"/>
    <xf numFmtId="176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G11" sqref="G11"/>
    </sheetView>
  </sheetViews>
  <sheetFormatPr defaultColWidth="13" defaultRowHeight="13.5"/>
  <cols>
    <col min="1" max="1" width="21.875" customWidth="1"/>
    <col min="2" max="2" width="12.875" customWidth="1"/>
    <col min="3" max="3" width="21.875" customWidth="1"/>
  </cols>
  <sheetData>
    <row r="1" spans="1:5">
      <c r="A1" s="6" t="s">
        <v>0</v>
      </c>
      <c r="B1" s="6"/>
      <c r="C1" s="6"/>
      <c r="D1" s="6"/>
    </row>
    <row r="2" spans="1:5">
      <c r="A2" s="6" t="s">
        <v>1</v>
      </c>
      <c r="B2" s="6"/>
      <c r="C2" s="6"/>
      <c r="D2" s="6"/>
    </row>
    <row r="3" spans="1:5">
      <c r="A3" s="7" t="s">
        <v>2</v>
      </c>
      <c r="B3" s="8"/>
      <c r="C3" s="7" t="s">
        <v>5</v>
      </c>
      <c r="D3" s="9"/>
    </row>
    <row r="4" spans="1:5">
      <c r="A4" s="5" t="s">
        <v>3</v>
      </c>
      <c r="B4" s="5" t="s">
        <v>4</v>
      </c>
      <c r="C4" s="5" t="s">
        <v>3</v>
      </c>
      <c r="D4" s="5" t="s">
        <v>4</v>
      </c>
      <c r="E4" s="1"/>
    </row>
    <row r="5" spans="1:5">
      <c r="A5" s="2" t="s">
        <v>6</v>
      </c>
      <c r="B5" s="2">
        <v>9664876</v>
      </c>
      <c r="C5" s="2" t="s">
        <v>12</v>
      </c>
      <c r="D5" s="2">
        <v>65000</v>
      </c>
    </row>
    <row r="6" spans="1:5">
      <c r="A6" s="2"/>
      <c r="B6" s="2"/>
      <c r="C6" s="2"/>
      <c r="D6" s="2"/>
    </row>
    <row r="7" spans="1:5">
      <c r="A7" s="2" t="s">
        <v>7</v>
      </c>
      <c r="B7" s="2">
        <v>1850000</v>
      </c>
      <c r="C7" s="2" t="s">
        <v>13</v>
      </c>
      <c r="D7" s="2">
        <v>400000</v>
      </c>
    </row>
    <row r="8" spans="1:5">
      <c r="A8" s="2"/>
      <c r="B8" s="2"/>
      <c r="C8" s="2"/>
      <c r="D8" s="2"/>
    </row>
    <row r="9" spans="1:5">
      <c r="A9" s="2" t="s">
        <v>8</v>
      </c>
      <c r="B9" s="2">
        <v>5500000</v>
      </c>
      <c r="C9" s="2" t="s">
        <v>14</v>
      </c>
      <c r="D9" s="2">
        <v>50000</v>
      </c>
    </row>
    <row r="10" spans="1:5">
      <c r="A10" s="2"/>
      <c r="B10" s="2"/>
      <c r="C10" s="2"/>
      <c r="D10" s="2"/>
    </row>
    <row r="11" spans="1:5">
      <c r="A11" s="2" t="s">
        <v>9</v>
      </c>
      <c r="B11" s="2">
        <v>1000000</v>
      </c>
      <c r="C11" s="2" t="s">
        <v>15</v>
      </c>
      <c r="D11" s="2">
        <v>5000</v>
      </c>
    </row>
    <row r="12" spans="1:5">
      <c r="A12" s="2"/>
      <c r="B12" s="2"/>
      <c r="C12" s="2"/>
      <c r="D12" s="2"/>
    </row>
    <row r="13" spans="1:5">
      <c r="A13" s="2" t="s">
        <v>10</v>
      </c>
      <c r="B13" s="2">
        <v>2000</v>
      </c>
      <c r="C13" s="2" t="s">
        <v>16</v>
      </c>
      <c r="D13" s="2">
        <v>50000</v>
      </c>
    </row>
    <row r="14" spans="1:5">
      <c r="A14" s="2"/>
      <c r="B14" s="2"/>
      <c r="C14" s="2"/>
      <c r="D14" s="2"/>
    </row>
    <row r="15" spans="1:5">
      <c r="A15" s="2" t="s">
        <v>11</v>
      </c>
      <c r="B15" s="2">
        <v>20000</v>
      </c>
      <c r="C15" s="2" t="s">
        <v>17</v>
      </c>
      <c r="D15" s="2">
        <v>240000</v>
      </c>
    </row>
    <row r="16" spans="1:5">
      <c r="A16" s="2"/>
      <c r="B16" s="2"/>
      <c r="C16" s="2"/>
      <c r="D16" s="2"/>
    </row>
    <row r="17" spans="1:4">
      <c r="A17" s="2"/>
      <c r="B17" s="2"/>
      <c r="C17" s="2" t="s">
        <v>18</v>
      </c>
      <c r="D17" s="2">
        <v>5500000</v>
      </c>
    </row>
    <row r="18" spans="1:4">
      <c r="A18" s="2"/>
      <c r="B18" s="2"/>
      <c r="C18" s="2"/>
      <c r="D18" s="2"/>
    </row>
    <row r="19" spans="1:4">
      <c r="A19" s="2"/>
      <c r="B19" s="2"/>
      <c r="C19" s="2" t="s">
        <v>19</v>
      </c>
      <c r="D19" s="2">
        <v>300000</v>
      </c>
    </row>
    <row r="20" spans="1:4">
      <c r="A20" s="2"/>
      <c r="B20" s="2"/>
      <c r="C20" s="2"/>
      <c r="D20" s="2"/>
    </row>
    <row r="21" spans="1:4">
      <c r="A21" s="2"/>
      <c r="B21" s="2"/>
      <c r="C21" s="2" t="s">
        <v>20</v>
      </c>
      <c r="D21" s="2">
        <v>100000</v>
      </c>
    </row>
    <row r="22" spans="1:4">
      <c r="A22" s="2"/>
      <c r="B22" s="2"/>
      <c r="C22" s="2"/>
      <c r="D22" s="2"/>
    </row>
    <row r="23" spans="1:4">
      <c r="A23" s="2"/>
      <c r="B23" s="2"/>
      <c r="C23" s="2" t="s">
        <v>21</v>
      </c>
      <c r="D23" s="2">
        <v>750000</v>
      </c>
    </row>
    <row r="24" spans="1:4">
      <c r="A24" s="2"/>
      <c r="B24" s="2"/>
      <c r="C24" s="2"/>
      <c r="D24" s="2"/>
    </row>
    <row r="25" spans="1:4">
      <c r="A25" s="2"/>
      <c r="B25" s="2"/>
      <c r="C25" s="2" t="s">
        <v>22</v>
      </c>
      <c r="D25" s="2">
        <v>60000</v>
      </c>
    </row>
    <row r="26" spans="1:4">
      <c r="A26" s="2"/>
      <c r="B26" s="2"/>
      <c r="C26" s="2"/>
      <c r="D26" s="2"/>
    </row>
    <row r="27" spans="1:4">
      <c r="A27" s="2"/>
      <c r="B27" s="2"/>
      <c r="C27" s="2" t="s">
        <v>23</v>
      </c>
      <c r="D27" s="2">
        <v>10516876</v>
      </c>
    </row>
    <row r="28" spans="1:4">
      <c r="A28" s="3"/>
      <c r="B28" s="3"/>
      <c r="C28" s="3"/>
      <c r="D28" s="3"/>
    </row>
    <row r="29" spans="1:4">
      <c r="A29" s="4" t="s">
        <v>24</v>
      </c>
      <c r="B29" s="4">
        <f>SUM(B5:B27)</f>
        <v>18036876</v>
      </c>
      <c r="C29" s="4" t="s">
        <v>24</v>
      </c>
      <c r="D29" s="4">
        <f>SUM(D5:D27)</f>
        <v>18036876</v>
      </c>
    </row>
  </sheetData>
  <mergeCells count="4">
    <mergeCell ref="A1:D1"/>
    <mergeCell ref="A2:D2"/>
    <mergeCell ref="A3:B3"/>
    <mergeCell ref="C3:D3"/>
  </mergeCells>
  <phoneticPr fontId="1"/>
  <pageMargins left="1.299212598425197" right="0.78740157480314965" top="0.98425196850393704" bottom="0.98425196850393704" header="0.51181102362204722" footer="0.51181102362204722"/>
  <pageSetup paperSize="9" orientation="portrait" r:id="rId1"/>
  <headerFooter>
    <oddHeader>&amp;L（第四号議案）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株式会社ジェイ•ピー•エス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体験版ユーザー</dc:creator>
  <cp:lastModifiedBy>soumu</cp:lastModifiedBy>
  <cp:lastPrinted>2012-07-04T08:53:22Z</cp:lastPrinted>
  <dcterms:created xsi:type="dcterms:W3CDTF">2012-06-08T02:21:10Z</dcterms:created>
  <dcterms:modified xsi:type="dcterms:W3CDTF">2012-07-04T08:53:28Z</dcterms:modified>
</cp:coreProperties>
</file>