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平成26年予算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<sst xmlns="http://schemas.openxmlformats.org/spreadsheetml/2006/main" count="29" uniqueCount="26">
  <si>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科目</t>
  </si>
  <si>
    <t>前期繰越金</t>
  </si>
  <si>
    <t>年会費</t>
  </si>
  <si>
    <t>集会費</t>
  </si>
  <si>
    <t>寄付金収入</t>
  </si>
  <si>
    <t>受取利息</t>
  </si>
  <si>
    <t>雑収入</t>
  </si>
  <si>
    <t>合計</t>
  </si>
  <si>
    <t>広告宣伝費</t>
  </si>
  <si>
    <t>通信費</t>
  </si>
  <si>
    <t>消耗品費</t>
  </si>
  <si>
    <t>支払手数料</t>
  </si>
  <si>
    <t>雑費</t>
  </si>
  <si>
    <t>サイトメンテナンス費</t>
  </si>
  <si>
    <t>会場費</t>
  </si>
  <si>
    <t>寄付金</t>
  </si>
  <si>
    <t>印刷費</t>
  </si>
  <si>
    <t>予備費</t>
  </si>
  <si>
    <t>次期繰越金</t>
  </si>
  <si>
    <t>同志社校友会</t>
  </si>
  <si>
    <t>【収入の部】</t>
  </si>
  <si>
    <t>予算</t>
  </si>
  <si>
    <t>【支出の部】</t>
  </si>
  <si>
    <t>平成26年度　同志社校友会大阪支部　予算</t>
  </si>
  <si>
    <t>自　平成26年4月1日　至　平成27年3月31日</t>
  </si>
  <si>
    <t>LCC・HLC部会活動費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</si>
</sst>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sz val="6"/>
      <name val="ＭＳ 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medium"/>
    </border>
    <border>
      <left style="double"/>
      <right style="medium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4" fillId="0" borderId="0" xfId="48" applyFont="1" applyAlignment="1">
      <alignment horizontal="right" vertical="center"/>
    </xf>
    <xf numFmtId="38" fontId="3" fillId="0" borderId="0" xfId="48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8" fontId="6" fillId="0" borderId="10" xfId="48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12" xfId="48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8" fontId="4" fillId="0" borderId="14" xfId="48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4" fillId="0" borderId="16" xfId="48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38" fontId="4" fillId="0" borderId="17" xfId="48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38" fontId="4" fillId="0" borderId="19" xfId="48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38" fontId="6" fillId="0" borderId="20" xfId="48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48" applyFont="1" applyBorder="1" applyAlignment="1">
      <alignment horizontal="right" vertical="center"/>
    </xf>
    <xf numFmtId="5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8" fontId="6" fillId="0" borderId="22" xfId="48" applyFont="1" applyBorder="1" applyAlignment="1">
      <alignment horizontal="right" vertical="center"/>
    </xf>
    <xf numFmtId="38" fontId="4" fillId="0" borderId="0" xfId="48" applyFont="1" applyBorder="1" applyAlignment="1">
      <alignment horizontal="center" vertical="center"/>
    </xf>
    <xf numFmtId="38" fontId="4" fillId="0" borderId="23" xfId="48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zoomScale="80" zoomScaleNormal="80" workbookViewId="0" topLeftCell="A1">
      <selection activeCell="E2" sqref="E2"/>
    </sheetView>
  </sheetViews>
  <sheetFormatPr defaultColWidth="8.796875" defaultRowHeight="14.25"/>
  <cols>
    <col min="1" max="1" width="25.59765625" style="3" customWidth="1"/>
    <col min="2" max="2" width="20.59765625" style="5" customWidth="1"/>
    <col min="3" max="3" width="25.59765625" style="3" customWidth="1"/>
    <col min="4" max="4" width="20.59765625" style="5" customWidth="1"/>
    <col min="5" max="16384" width="9" style="1" customWidth="1"/>
  </cols>
  <sheetData>
    <row r="1" spans="1:4" ht="45.75" customHeight="1">
      <c r="A1" s="35" t="s">
        <v>23</v>
      </c>
      <c r="B1" s="35"/>
      <c r="C1" s="35"/>
      <c r="D1" s="35"/>
    </row>
    <row r="2" spans="1:4" s="6" customFormat="1" ht="36" customHeight="1">
      <c r="A2" s="36" t="s">
        <v>24</v>
      </c>
      <c r="B2" s="36"/>
      <c r="C2" s="36"/>
      <c r="D2" s="36"/>
    </row>
    <row r="3" spans="1:4" s="7" customFormat="1" ht="28.5" customHeight="1" thickBot="1">
      <c r="A3" s="2" t="s">
        <v>20</v>
      </c>
      <c r="B3" s="4"/>
      <c r="C3" s="2" t="s">
        <v>22</v>
      </c>
      <c r="D3" s="4"/>
    </row>
    <row r="4" spans="1:4" s="11" customFormat="1" ht="29.25" customHeight="1" thickBot="1">
      <c r="A4" s="8" t="s">
        <v>0</v>
      </c>
      <c r="B4" s="9" t="s">
        <v>21</v>
      </c>
      <c r="C4" s="10" t="s">
        <v>0</v>
      </c>
      <c r="D4" s="9" t="s">
        <v>21</v>
      </c>
    </row>
    <row r="5" spans="1:4" s="7" customFormat="1" ht="29.25" customHeight="1">
      <c r="A5" s="12" t="s">
        <v>1</v>
      </c>
      <c r="B5" s="34">
        <v>13952017</v>
      </c>
      <c r="C5" s="14" t="s">
        <v>8</v>
      </c>
      <c r="D5" s="13">
        <v>100000</v>
      </c>
    </row>
    <row r="6" spans="1:4" s="7" customFormat="1" ht="29.25" customHeight="1">
      <c r="A6" s="15" t="s">
        <v>2</v>
      </c>
      <c r="B6" s="13">
        <v>1800000</v>
      </c>
      <c r="C6" s="17" t="s">
        <v>9</v>
      </c>
      <c r="D6" s="16">
        <v>600000</v>
      </c>
    </row>
    <row r="7" spans="1:4" s="7" customFormat="1" ht="29.25" customHeight="1">
      <c r="A7" s="15" t="s">
        <v>3</v>
      </c>
      <c r="B7" s="16">
        <v>5500000</v>
      </c>
      <c r="C7" s="17" t="s">
        <v>10</v>
      </c>
      <c r="D7" s="16">
        <v>50000</v>
      </c>
    </row>
    <row r="8" spans="1:4" s="7" customFormat="1" ht="29.25" customHeight="1">
      <c r="A8" s="15" t="s">
        <v>4</v>
      </c>
      <c r="B8" s="16">
        <v>1800000</v>
      </c>
      <c r="C8" s="17" t="s">
        <v>11</v>
      </c>
      <c r="D8" s="16">
        <v>10000</v>
      </c>
    </row>
    <row r="9" spans="1:4" s="7" customFormat="1" ht="29.25" customHeight="1">
      <c r="A9" s="15" t="s">
        <v>19</v>
      </c>
      <c r="B9" s="16">
        <v>400000</v>
      </c>
      <c r="C9" s="17" t="s">
        <v>12</v>
      </c>
      <c r="D9" s="16">
        <v>50000</v>
      </c>
    </row>
    <row r="10" spans="1:4" s="7" customFormat="1" ht="29.25" customHeight="1">
      <c r="A10" s="15" t="s">
        <v>5</v>
      </c>
      <c r="B10" s="16">
        <v>1500</v>
      </c>
      <c r="C10" s="17" t="s">
        <v>13</v>
      </c>
      <c r="D10" s="16">
        <v>240000</v>
      </c>
    </row>
    <row r="11" spans="1:4" s="7" customFormat="1" ht="29.25" customHeight="1">
      <c r="A11" s="18" t="s">
        <v>6</v>
      </c>
      <c r="B11" s="19">
        <v>20000</v>
      </c>
      <c r="C11" s="17" t="s">
        <v>14</v>
      </c>
      <c r="D11" s="19">
        <v>6500000</v>
      </c>
    </row>
    <row r="12" spans="1:4" s="20" customFormat="1" ht="29.25" customHeight="1">
      <c r="A12" s="15"/>
      <c r="B12" s="16"/>
      <c r="C12" s="17" t="s">
        <v>15</v>
      </c>
      <c r="D12" s="16">
        <v>300000</v>
      </c>
    </row>
    <row r="13" spans="1:4" s="7" customFormat="1" ht="29.25" customHeight="1">
      <c r="A13" s="21"/>
      <c r="B13" s="22"/>
      <c r="C13" s="17" t="s">
        <v>25</v>
      </c>
      <c r="D13" s="16">
        <v>150000</v>
      </c>
    </row>
    <row r="14" spans="1:4" s="7" customFormat="1" ht="29.25" customHeight="1">
      <c r="A14" s="15"/>
      <c r="B14" s="16"/>
      <c r="C14" s="17" t="s">
        <v>16</v>
      </c>
      <c r="D14" s="16">
        <v>900000</v>
      </c>
    </row>
    <row r="15" spans="1:4" s="11" customFormat="1" ht="29.25" customHeight="1">
      <c r="A15" s="15"/>
      <c r="B15" s="16"/>
      <c r="C15" s="17" t="s">
        <v>17</v>
      </c>
      <c r="D15" s="16">
        <v>150000</v>
      </c>
    </row>
    <row r="16" spans="1:4" s="7" customFormat="1" ht="29.25" customHeight="1" thickBot="1">
      <c r="A16" s="21"/>
      <c r="B16" s="22"/>
      <c r="C16" s="23" t="s">
        <v>18</v>
      </c>
      <c r="D16" s="24">
        <f>B17-D5-D6-D7-D8-D9-D10-D11-D12-D13-D14-D15</f>
        <v>14423517</v>
      </c>
    </row>
    <row r="17" spans="1:4" s="7" customFormat="1" ht="29.25" customHeight="1" thickBot="1" thickTop="1">
      <c r="A17" s="25" t="s">
        <v>7</v>
      </c>
      <c r="B17" s="26">
        <f>SUM(B5:B12)</f>
        <v>23473517</v>
      </c>
      <c r="C17" s="27" t="s">
        <v>7</v>
      </c>
      <c r="D17" s="32">
        <f>SUM(D5:D16)</f>
        <v>23473517</v>
      </c>
    </row>
    <row r="18" spans="1:4" s="7" customFormat="1" ht="24.75" customHeight="1">
      <c r="A18" s="28"/>
      <c r="B18" s="29"/>
      <c r="C18" s="2"/>
      <c r="D18" s="4"/>
    </row>
    <row r="19" spans="1:4" s="7" customFormat="1" ht="24.75" customHeight="1">
      <c r="A19" s="2"/>
      <c r="B19" s="4"/>
      <c r="C19" s="2"/>
      <c r="D19" s="30"/>
    </row>
    <row r="20" spans="1:4" s="7" customFormat="1" ht="24.75" customHeight="1">
      <c r="A20" s="2"/>
      <c r="B20" s="4"/>
      <c r="C20" s="2"/>
      <c r="D20" s="31"/>
    </row>
    <row r="21" spans="1:4" s="7" customFormat="1" ht="24.75" customHeight="1">
      <c r="A21" s="2"/>
      <c r="B21" s="4"/>
      <c r="C21" s="2"/>
      <c r="D21" s="2"/>
    </row>
    <row r="22" spans="1:4" s="7" customFormat="1" ht="24.75" customHeight="1">
      <c r="A22" s="2"/>
      <c r="B22" s="4"/>
      <c r="C22" s="2"/>
      <c r="D22" s="2"/>
    </row>
    <row r="23" spans="1:4" s="7" customFormat="1" ht="24.75" customHeight="1">
      <c r="A23" s="2"/>
      <c r="B23" s="4"/>
      <c r="C23" s="2"/>
      <c r="D23" s="2"/>
    </row>
    <row r="24" spans="1:4" s="7" customFormat="1" ht="24.75" customHeight="1">
      <c r="A24" s="28"/>
      <c r="B24" s="33"/>
      <c r="C24" s="2"/>
      <c r="D24" s="2"/>
    </row>
    <row r="25" spans="1:4" s="7" customFormat="1" ht="24.75" customHeight="1">
      <c r="A25" s="28"/>
      <c r="B25" s="29"/>
      <c r="C25" s="2"/>
      <c r="D25" s="31"/>
    </row>
    <row r="26" spans="1:4" s="7" customFormat="1" ht="24.75" customHeight="1">
      <c r="A26" s="28"/>
      <c r="B26" s="29"/>
      <c r="C26" s="2"/>
      <c r="D26" s="2"/>
    </row>
    <row r="27" spans="1:4" s="7" customFormat="1" ht="24.75" customHeight="1">
      <c r="A27" s="28"/>
      <c r="B27" s="29"/>
      <c r="C27" s="2"/>
      <c r="D27" s="4"/>
    </row>
    <row r="28" spans="1:4" s="20" customFormat="1" ht="23.25" customHeight="1">
      <c r="A28" s="28"/>
      <c r="B28" s="29"/>
      <c r="C28" s="2"/>
      <c r="D28" s="4"/>
    </row>
  </sheetData>
  <sheetProtection/>
  <mergeCells count="2">
    <mergeCell ref="A1:D1"/>
    <mergeCell ref="A2:D2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MetLife Alico</dc:creator>
  <cp:keywords/>
  <dc:description/>
  <cp:lastModifiedBy>katuno</cp:lastModifiedBy>
  <cp:lastPrinted>2014-05-28T05:23:51Z</cp:lastPrinted>
  <dcterms:created xsi:type="dcterms:W3CDTF">2013-05-19T02:09:13Z</dcterms:created>
  <dcterms:modified xsi:type="dcterms:W3CDTF">2014-06-05T00:43:58Z</dcterms:modified>
  <cp:category/>
  <cp:version/>
  <cp:contentType/>
  <cp:contentStatus/>
</cp:coreProperties>
</file>